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650" windowHeight="120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 calcOnSave="0"/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F45" i="1"/>
  <c r="E45" i="1"/>
  <c r="D45" i="1"/>
  <c r="C45" i="1"/>
  <c r="B45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<sst xmlns="http://schemas.openxmlformats.org/spreadsheetml/2006/main" count="40" uniqueCount="40">
  <si>
    <t>Число месяца</t>
  </si>
  <si>
    <t>Количество часов работы члена избирательной комиссии, работающего в комиссии не на постоянной (штатной) основе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</si>
  <si>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</si>
  <si>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</si>
  <si>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</si>
  <si>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</si>
  <si>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</si>
  <si>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</si>
  <si>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</si>
  <si>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</si>
  <si>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</si>
  <si>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</si>
  <si>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</si>
  <si>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</si>
  <si>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</si>
  <si>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</si>
  <si>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</si>
  <si>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</si>
  <si>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</si>
  <si>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</si>
  <si>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</si>
  <si>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</si>
  <si>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</si>
  <si>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</si>
  <si>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</si>
  <si>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</si>
  <si>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</si>
  <si>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</si>
  <si>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</si>
  <si>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</si>
  <si>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</si>
  <si>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</si>
  <si>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</si>
  <si>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ВСЕГО ЧАСОВ</t>
  </si>
  <si>
    <t>Подпись члена комиссии об ознакомлении</t>
  </si>
  <si>
    <t>"___"  _______ 2023 года</t>
  </si>
  <si>
    <r>
      <t xml:space="preserve">ГРАФИК РАБОТЫ 
членов Территориальной избирательной комиссии № 43, работающих
в Территориальной избирательной комиссии № 43 не на постоянной (штатной) основе, при подготовке и проведении дополнительных выборов депутатов Муниципального Совета                                                                                                                                       внутригородского муниципального образования города федерального значения Санкт-Петербурга поселок Понтонный шестого созыва по многомандатному избирательному округу № 1
на апрель 2023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(месяц)</t>
    </r>
  </si>
  <si>
    <t>Утвержден решением Территориальной
избирательной комиссии № 43
от 27  марта 2023 г. № 43-6</t>
  </si>
  <si>
    <t>И.о. секретаря территориальной  избирательной комиссии № 43</t>
  </si>
  <si>
    <t>Швец Татьяна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</si>
</sst>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color rgb="FFFF000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2" xfId="0" applyFill="1" applyBorder="1"/>
    <xf numFmtId="0" fontId="8" fillId="0" borderId="0" xfId="0" applyFont="1" applyFill="1"/>
    <xf numFmtId="0" fontId="3" fillId="0" borderId="5" xfId="0" applyFont="1" applyFill="1" applyBorder="1" applyAlignment="1">
      <alignment wrapText="1"/>
    </xf>
    <xf numFmtId="0" fontId="2" fillId="0" borderId="5" xfId="0" applyFont="1" applyFill="1" applyBorder="1" applyAlignment="1"/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114294</xdr:colOff>
      <xdr:row>0</xdr:row>
      <xdr:rowOff>0</xdr:rowOff>
    </xdr:from>
    <xdr:to>
      <xdr:col>26</xdr:col>
      <xdr:colOff>297459</xdr:colOff>
      <xdr:row>0</xdr:row>
      <xdr:rowOff>60960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7381214" y="0"/>
          <a:ext cx="6507765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2\Desktop\&#1058;&#1048;&#1050;%20&#8470;%2043\&#1047;&#1040;&#1057;&#1045;&#1044;&#1040;&#1053;&#1048;&#1071;%20&#1058;&#1048;&#1050;\2023\&#1044;&#1086;&#1082;&#1091;&#1084;&#1077;&#1085;&#1090;&#1099;%20&#1082;%2043-&#1084;&#1091;%20&#1079;&#1072;&#1089;&#1077;&#1076;&#1072;&#1085;&#1080;&#1102;%2027.03.2023\&#1056;&#1077;&#1096;&#1077;&#1085;&#1080;&#1103;%20&#1085;&#1072;%20&#1079;&#1072;&#1089;&#1077;&#1076;&#1072;&#1085;&#1080;&#1080;\6\&#1088;&#1072;&#1089;&#1095;%20%20&#1074;&#1077;&#1076;%20+%20&#1089;&#1074;&#1077;&#1076;%20+%20&#1090;&#1072;&#1073;%20&#1085;&#1077;%20&#1096;&#1090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ав УИК"/>
      <sheetName val="решение о графике"/>
      <sheetName val="график по форме"/>
      <sheetName val="сведения январь"/>
      <sheetName val="расчет вед"/>
      <sheetName val="решение о вознагр"/>
      <sheetName val="размер k"/>
      <sheetName val="расчет вед (ЗАКС)"/>
      <sheetName val="размер k (2)"/>
      <sheetName val="Лист1"/>
      <sheetName val="Лист2"/>
      <sheetName val="Лист3"/>
      <sheetName val="Лист4"/>
      <sheetName val="сведения февраль"/>
      <sheetName val="граф февраль"/>
      <sheetName val="граф март"/>
      <sheetName val="граф апрель"/>
      <sheetName val="Лист6"/>
    </sheetNames>
    <sheetDataSet>
      <sheetData sheetId="0">
        <row r="4">
          <cell r="C4" t="str">
            <v>Швец Татьяна Витальевна</v>
          </cell>
        </row>
        <row r="5">
          <cell r="C5" t="str">
            <v>Наяндина Людмила Олеговна</v>
          </cell>
        </row>
        <row r="6">
          <cell r="C6" t="str">
            <v>Шарая Инна Петровна</v>
          </cell>
        </row>
        <row r="7">
          <cell r="C7" t="str">
            <v>Богданова Анна Павловна</v>
          </cell>
        </row>
        <row r="8">
          <cell r="C8" t="str">
            <v>Возмителенко Светлана Александровна</v>
          </cell>
        </row>
        <row r="9">
          <cell r="C9" t="str">
            <v>Едунова Наталья Васильевна</v>
          </cell>
        </row>
        <row r="10">
          <cell r="C10" t="str">
            <v>Мусатов Александр Сергеевич</v>
          </cell>
        </row>
        <row r="11">
          <cell r="C11" t="str">
            <v>Ивашко Татьяна Павловна</v>
          </cell>
        </row>
        <row r="12">
          <cell r="C12" t="str">
            <v>Кудрявцев Николай Львович</v>
          </cell>
        </row>
        <row r="13">
          <cell r="C13" t="str">
            <v>Логинов Валентин Николаевич</v>
          </cell>
        </row>
        <row r="14">
          <cell r="C14" t="str">
            <v>Медведовская Татьяна Павловна</v>
          </cell>
        </row>
        <row r="15">
          <cell r="C15" t="str">
            <v>Терентьева Юлия Леонидовна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5"/>
  <sheetViews>
    <sheetView tabSelected="1" workbookViewId="0">
      <selection activeCell="F51" sqref="F51"/>
    </sheetView>
  </sheetViews>
  <sheetFormatPr defaultColWidth="9.28515625" defaultRowHeight="15" x14ac:dyDescent="0.25"/>
  <cols>
    <col min="1" max="1" width="22.28515625" style="2" customWidth="1"/>
    <col min="2" max="2" width="18.28515625" style="2" customWidth="1"/>
    <col min="3" max="3" width="15.42578125" style="2" customWidth="1"/>
    <col min="4" max="12" width="16.7109375" style="2" customWidth="1"/>
    <col min="13" max="13" width="17.28515625" style="2" customWidth="1"/>
    <col min="14" max="16384" width="9.28515625" style="2"/>
  </cols>
  <sheetData>
    <row r="1" spans="1:13" ht="13.15" customHeight="1" x14ac:dyDescent="0.25">
      <c r="A1" s="1"/>
      <c r="B1" s="1"/>
      <c r="C1" s="1"/>
      <c r="D1" s="1"/>
      <c r="H1" s="44"/>
      <c r="I1" s="44"/>
      <c r="J1" s="44"/>
      <c r="K1" s="44"/>
      <c r="L1" s="44"/>
      <c r="M1" s="44"/>
    </row>
    <row r="2" spans="1:13" ht="6.6" customHeight="1" x14ac:dyDescent="0.25">
      <c r="A2" s="45" t="s">
        <v>37</v>
      </c>
      <c r="B2" s="45"/>
      <c r="C2" s="45"/>
      <c r="D2" s="45"/>
      <c r="E2" s="5"/>
      <c r="F2" s="5"/>
      <c r="G2" s="3"/>
      <c r="H2" s="3"/>
      <c r="I2" s="3"/>
      <c r="J2" s="3"/>
      <c r="K2" s="3"/>
      <c r="L2" s="3"/>
      <c r="M2" s="3"/>
    </row>
    <row r="3" spans="1:13" ht="13.9" hidden="1" customHeight="1" x14ac:dyDescent="0.25">
      <c r="A3" s="45"/>
      <c r="B3" s="45"/>
      <c r="C3" s="45"/>
      <c r="D3" s="45"/>
      <c r="E3" s="5"/>
      <c r="F3" s="5"/>
      <c r="G3" s="3"/>
      <c r="H3" s="3"/>
      <c r="I3" s="3"/>
      <c r="J3" s="3"/>
      <c r="K3" s="3"/>
      <c r="L3" s="3"/>
      <c r="M3" s="3"/>
    </row>
    <row r="4" spans="1:13" ht="90" customHeight="1" x14ac:dyDescent="0.25">
      <c r="A4" s="45"/>
      <c r="B4" s="45"/>
      <c r="C4" s="45"/>
      <c r="D4" s="45"/>
      <c r="E4" s="3"/>
      <c r="F4" s="3"/>
      <c r="G4" s="6"/>
      <c r="H4" s="3"/>
      <c r="I4" s="4"/>
      <c r="J4" s="3"/>
      <c r="K4" s="3"/>
      <c r="L4" s="3"/>
      <c r="M4" s="3"/>
    </row>
    <row r="5" spans="1:13" ht="54" customHeight="1" x14ac:dyDescent="0.25">
      <c r="A5" s="46" t="s">
        <v>36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3.9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6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6.149999999999999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4.9000000000000004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1" spans="1:13" x14ac:dyDescent="0.25">
      <c r="A11" s="48" t="s">
        <v>0</v>
      </c>
      <c r="B11" s="50" t="s">
        <v>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42.75" x14ac:dyDescent="0.25">
      <c r="A12" s="49"/>
      <c r="B12" s="7" t="str">
        <f>'[1]состав УИК'!C4</f>
        <v>Швец Татьяна Витальевна</v>
      </c>
      <c r="C12" s="7" t="str">
        <f>'[1]состав УИК'!C5</f>
        <v>Наяндина Людмила Олеговна</v>
      </c>
      <c r="D12" s="7" t="str">
        <f>'[1]состав УИК'!C6</f>
        <v>Шарая Инна Петровна</v>
      </c>
      <c r="E12" s="7" t="str">
        <f>'[1]состав УИК'!C7</f>
        <v>Богданова Анна Павловна</v>
      </c>
      <c r="F12" s="7" t="str">
        <f>'[1]состав УИК'!C8</f>
        <v>Возмителенко Светлана Александровна</v>
      </c>
      <c r="G12" s="7" t="str">
        <f>'[1]состав УИК'!C9</f>
        <v>Едунова Наталья Васильевна</v>
      </c>
      <c r="H12" s="7" t="str">
        <f>'[1]состав УИК'!C10</f>
        <v>Мусатов Александр Сергеевич</v>
      </c>
      <c r="I12" s="7" t="str">
        <f>'[1]состав УИК'!C11</f>
        <v>Ивашко Татьяна Павловна</v>
      </c>
      <c r="J12" s="7" t="str">
        <f>'[1]состав УИК'!C12</f>
        <v>Кудрявцев Николай Львович</v>
      </c>
      <c r="K12" s="7" t="str">
        <f>'[1]состав УИК'!C13</f>
        <v>Логинов Валентин Николаевич</v>
      </c>
      <c r="L12" s="7" t="str">
        <f>'[1]состав УИК'!C14</f>
        <v>Медведовская Татьяна Павловна</v>
      </c>
      <c r="M12" s="7" t="str">
        <f>'[1]состав УИК'!C15</f>
        <v>Терентьева Юлия Леонидовна</v>
      </c>
    </row>
    <row r="13" spans="1:13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</row>
    <row r="14" spans="1:13" s="11" customFormat="1" x14ac:dyDescent="0.25">
      <c r="A14" s="40" t="s">
        <v>2</v>
      </c>
      <c r="B14" s="15">
        <v>8</v>
      </c>
      <c r="C14" s="15"/>
      <c r="D14" s="15"/>
      <c r="E14" s="15"/>
      <c r="F14" s="15"/>
      <c r="G14" s="15">
        <v>8</v>
      </c>
      <c r="H14" s="15"/>
      <c r="I14" s="18">
        <v>8</v>
      </c>
      <c r="J14" s="15">
        <v>8</v>
      </c>
      <c r="K14" s="15"/>
      <c r="L14" s="15"/>
      <c r="M14" s="15"/>
    </row>
    <row r="15" spans="1:13" s="11" customFormat="1" x14ac:dyDescent="0.25">
      <c r="A15" s="39" t="s">
        <v>3</v>
      </c>
      <c r="B15" s="15"/>
      <c r="C15" s="15">
        <v>8</v>
      </c>
      <c r="D15" s="15">
        <v>8</v>
      </c>
      <c r="E15" s="15">
        <v>8</v>
      </c>
      <c r="F15" s="15"/>
      <c r="G15" s="15"/>
      <c r="H15" s="15"/>
      <c r="I15" s="16"/>
      <c r="J15" s="15"/>
      <c r="K15" s="15"/>
      <c r="L15" s="15"/>
      <c r="M15" s="15">
        <v>8</v>
      </c>
    </row>
    <row r="16" spans="1:13" s="11" customFormat="1" x14ac:dyDescent="0.25">
      <c r="A16" s="14" t="s">
        <v>4</v>
      </c>
      <c r="B16" s="9">
        <v>7</v>
      </c>
      <c r="C16" s="9"/>
      <c r="D16" s="9"/>
      <c r="E16" s="9"/>
      <c r="F16" s="9">
        <v>7</v>
      </c>
      <c r="G16" s="9"/>
      <c r="H16" s="9">
        <v>7</v>
      </c>
      <c r="I16" s="10">
        <v>4</v>
      </c>
      <c r="J16" s="9"/>
      <c r="K16" s="9">
        <v>7</v>
      </c>
      <c r="L16" s="9">
        <v>3</v>
      </c>
      <c r="M16" s="9"/>
    </row>
    <row r="17" spans="1:58" s="17" customFormat="1" x14ac:dyDescent="0.25">
      <c r="A17" s="35" t="s">
        <v>5</v>
      </c>
      <c r="B17" s="32"/>
      <c r="C17" s="32">
        <v>7</v>
      </c>
      <c r="D17" s="32"/>
      <c r="E17" s="34"/>
      <c r="F17" s="32"/>
      <c r="G17" s="34">
        <v>8</v>
      </c>
      <c r="H17" s="32"/>
      <c r="I17" s="34">
        <v>4</v>
      </c>
      <c r="J17" s="32"/>
      <c r="K17" s="36">
        <v>7</v>
      </c>
      <c r="L17" s="37"/>
      <c r="M17" s="36"/>
      <c r="N17" s="11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</row>
    <row r="18" spans="1:58" s="17" customFormat="1" x14ac:dyDescent="0.25">
      <c r="A18" s="35" t="s">
        <v>6</v>
      </c>
      <c r="B18" s="32">
        <v>7</v>
      </c>
      <c r="C18" s="32"/>
      <c r="D18" s="32"/>
      <c r="E18" s="33">
        <v>8</v>
      </c>
      <c r="F18" s="32"/>
      <c r="G18" s="33"/>
      <c r="H18" s="32"/>
      <c r="I18" s="33">
        <v>4</v>
      </c>
      <c r="J18" s="32">
        <v>8</v>
      </c>
      <c r="K18" s="38">
        <v>7</v>
      </c>
      <c r="L18" s="37"/>
      <c r="M18" s="38">
        <v>7</v>
      </c>
      <c r="N18" s="11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</row>
    <row r="19" spans="1:58" s="11" customFormat="1" x14ac:dyDescent="0.25">
      <c r="A19" s="12" t="s">
        <v>7</v>
      </c>
      <c r="B19" s="9">
        <v>7</v>
      </c>
      <c r="C19" s="9">
        <v>7</v>
      </c>
      <c r="D19" s="9">
        <v>8</v>
      </c>
      <c r="E19" s="9">
        <v>8</v>
      </c>
      <c r="F19" s="9">
        <v>7</v>
      </c>
      <c r="G19" s="9">
        <v>7</v>
      </c>
      <c r="H19" s="9">
        <v>7</v>
      </c>
      <c r="I19" s="13">
        <v>4</v>
      </c>
      <c r="J19" s="9">
        <v>8</v>
      </c>
      <c r="K19" s="9">
        <v>7</v>
      </c>
      <c r="L19" s="9">
        <v>7</v>
      </c>
      <c r="M19" s="9">
        <v>7</v>
      </c>
    </row>
    <row r="20" spans="1:58" s="11" customFormat="1" x14ac:dyDescent="0.25">
      <c r="A20" s="12" t="s">
        <v>8</v>
      </c>
      <c r="B20" s="9">
        <v>7</v>
      </c>
      <c r="C20" s="9">
        <v>7</v>
      </c>
      <c r="D20" s="9">
        <v>8</v>
      </c>
      <c r="E20" s="9">
        <v>8</v>
      </c>
      <c r="F20" s="9">
        <v>7</v>
      </c>
      <c r="G20" s="9">
        <v>7</v>
      </c>
      <c r="H20" s="9">
        <v>7</v>
      </c>
      <c r="I20" s="10">
        <v>4</v>
      </c>
      <c r="J20" s="9">
        <v>8</v>
      </c>
      <c r="K20" s="9">
        <v>7</v>
      </c>
      <c r="L20" s="9">
        <v>7</v>
      </c>
      <c r="M20" s="9">
        <v>7</v>
      </c>
    </row>
    <row r="21" spans="1:58" s="11" customFormat="1" x14ac:dyDescent="0.25">
      <c r="A21" s="39" t="s">
        <v>9</v>
      </c>
      <c r="B21" s="15">
        <v>8</v>
      </c>
      <c r="C21" s="15">
        <v>8</v>
      </c>
      <c r="D21" s="15">
        <v>8</v>
      </c>
      <c r="E21" s="15">
        <v>8</v>
      </c>
      <c r="F21" s="15">
        <v>8</v>
      </c>
      <c r="G21" s="15">
        <v>8</v>
      </c>
      <c r="H21" s="15">
        <v>8</v>
      </c>
      <c r="I21" s="16">
        <v>8</v>
      </c>
      <c r="J21" s="15">
        <v>8</v>
      </c>
      <c r="K21" s="15">
        <v>8</v>
      </c>
      <c r="L21" s="15">
        <v>8</v>
      </c>
      <c r="M21" s="15">
        <v>8</v>
      </c>
    </row>
    <row r="22" spans="1:58" s="11" customFormat="1" x14ac:dyDescent="0.25">
      <c r="A22" s="39" t="s">
        <v>10</v>
      </c>
      <c r="B22" s="15">
        <v>12</v>
      </c>
      <c r="C22" s="15">
        <v>12</v>
      </c>
      <c r="D22" s="15">
        <v>12</v>
      </c>
      <c r="E22" s="15">
        <v>12</v>
      </c>
      <c r="F22" s="15">
        <v>12</v>
      </c>
      <c r="G22" s="15">
        <v>12</v>
      </c>
      <c r="H22" s="15">
        <v>12</v>
      </c>
      <c r="I22" s="18">
        <v>12</v>
      </c>
      <c r="J22" s="15">
        <v>12</v>
      </c>
      <c r="K22" s="15">
        <v>12</v>
      </c>
      <c r="L22" s="15">
        <v>12</v>
      </c>
      <c r="M22" s="15">
        <v>12</v>
      </c>
    </row>
    <row r="23" spans="1:58" s="11" customFormat="1" x14ac:dyDescent="0.25">
      <c r="A23" s="39" t="s">
        <v>11</v>
      </c>
      <c r="B23" s="15">
        <v>6</v>
      </c>
      <c r="C23" s="15">
        <v>6</v>
      </c>
      <c r="D23" s="15">
        <v>6</v>
      </c>
      <c r="E23" s="16">
        <v>6</v>
      </c>
      <c r="F23" s="15">
        <v>6</v>
      </c>
      <c r="G23" s="16">
        <v>6</v>
      </c>
      <c r="H23" s="15">
        <v>6</v>
      </c>
      <c r="I23" s="16">
        <v>6</v>
      </c>
      <c r="J23" s="15">
        <v>6</v>
      </c>
      <c r="K23" s="16">
        <v>6</v>
      </c>
      <c r="L23" s="15">
        <v>6</v>
      </c>
      <c r="M23" s="15">
        <v>6</v>
      </c>
    </row>
    <row r="24" spans="1:58" s="17" customFormat="1" x14ac:dyDescent="0.25">
      <c r="A24" s="35" t="s">
        <v>12</v>
      </c>
      <c r="B24" s="32"/>
      <c r="C24" s="32"/>
      <c r="D24" s="32"/>
      <c r="E24" s="33"/>
      <c r="F24" s="32"/>
      <c r="G24" s="33"/>
      <c r="H24" s="32"/>
      <c r="I24" s="33"/>
      <c r="J24" s="32"/>
      <c r="K24" s="38"/>
      <c r="L24" s="37"/>
      <c r="M24" s="37"/>
      <c r="N24" s="11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</row>
    <row r="25" spans="1:58" s="17" customFormat="1" x14ac:dyDescent="0.25">
      <c r="A25" s="35" t="s">
        <v>13</v>
      </c>
      <c r="B25" s="32"/>
      <c r="C25" s="32"/>
      <c r="D25" s="32"/>
      <c r="E25" s="34"/>
      <c r="F25" s="32"/>
      <c r="G25" s="34"/>
      <c r="H25" s="32"/>
      <c r="I25" s="34"/>
      <c r="J25" s="32"/>
      <c r="K25" s="36"/>
      <c r="L25" s="37"/>
      <c r="M25" s="37"/>
      <c r="N25" s="11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</row>
    <row r="26" spans="1:58" s="11" customFormat="1" x14ac:dyDescent="0.25">
      <c r="A26" s="14" t="s">
        <v>14</v>
      </c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</row>
    <row r="27" spans="1:58" s="19" customFormat="1" x14ac:dyDescent="0.25">
      <c r="A27" s="14" t="s">
        <v>15</v>
      </c>
      <c r="B27" s="9"/>
      <c r="C27" s="9"/>
      <c r="D27" s="9"/>
      <c r="E27" s="9"/>
      <c r="F27" s="9"/>
      <c r="G27" s="9"/>
      <c r="H27" s="9"/>
      <c r="I27" s="13"/>
      <c r="J27" s="9"/>
      <c r="K27" s="9"/>
      <c r="L27" s="9"/>
      <c r="M27" s="9"/>
      <c r="N27" s="11"/>
    </row>
    <row r="28" spans="1:58" s="11" customFormat="1" x14ac:dyDescent="0.25">
      <c r="A28" s="14" t="s">
        <v>16</v>
      </c>
      <c r="B28" s="9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</row>
    <row r="29" spans="1:58" s="11" customFormat="1" x14ac:dyDescent="0.25">
      <c r="A29" s="14" t="s">
        <v>17</v>
      </c>
      <c r="B29" s="9"/>
      <c r="C29" s="9"/>
      <c r="D29" s="9"/>
      <c r="E29" s="9"/>
      <c r="F29" s="9"/>
      <c r="G29" s="9"/>
      <c r="H29" s="9"/>
      <c r="I29" s="13"/>
      <c r="J29" s="9"/>
      <c r="K29" s="9"/>
      <c r="L29" s="9"/>
      <c r="M29" s="9"/>
    </row>
    <row r="30" spans="1:58" s="11" customFormat="1" x14ac:dyDescent="0.25">
      <c r="A30" s="14" t="s">
        <v>18</v>
      </c>
      <c r="B30" s="9"/>
      <c r="C30" s="9"/>
      <c r="D30" s="9"/>
      <c r="E30" s="9"/>
      <c r="F30" s="9"/>
      <c r="G30" s="9"/>
      <c r="H30" s="9"/>
      <c r="I30" s="10"/>
      <c r="J30" s="9"/>
      <c r="K30" s="9"/>
      <c r="L30" s="9"/>
      <c r="M30" s="9"/>
    </row>
    <row r="31" spans="1:58" s="17" customFormat="1" x14ac:dyDescent="0.25">
      <c r="A31" s="35" t="s">
        <v>19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1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</row>
    <row r="32" spans="1:58" s="17" customFormat="1" x14ac:dyDescent="0.25">
      <c r="A32" s="35" t="s">
        <v>20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1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</row>
    <row r="33" spans="1:59" s="11" customFormat="1" ht="16.149999999999999" customHeight="1" x14ac:dyDescent="0.25">
      <c r="A33" s="14" t="s">
        <v>21</v>
      </c>
      <c r="B33" s="9"/>
      <c r="C33" s="13"/>
      <c r="D33" s="9"/>
      <c r="E33" s="13"/>
      <c r="F33" s="9"/>
      <c r="G33" s="13"/>
      <c r="H33" s="9"/>
      <c r="I33" s="13"/>
      <c r="J33" s="9"/>
      <c r="K33" s="13"/>
      <c r="L33" s="9"/>
      <c r="M33" s="13"/>
    </row>
    <row r="34" spans="1:59" s="11" customFormat="1" ht="18.600000000000001" customHeight="1" x14ac:dyDescent="0.25">
      <c r="A34" s="14" t="s">
        <v>22</v>
      </c>
      <c r="B34" s="9"/>
      <c r="C34" s="13"/>
      <c r="D34" s="9"/>
      <c r="E34" s="13"/>
      <c r="F34" s="9"/>
      <c r="G34" s="13"/>
      <c r="H34" s="9"/>
      <c r="I34" s="13"/>
      <c r="J34" s="9"/>
      <c r="K34" s="13"/>
      <c r="L34" s="9"/>
      <c r="M34" s="13"/>
    </row>
    <row r="35" spans="1:59" s="11" customFormat="1" ht="17.45" customHeight="1" x14ac:dyDescent="0.25">
      <c r="A35" s="14" t="s">
        <v>23</v>
      </c>
      <c r="B35" s="9"/>
      <c r="C35" s="13"/>
      <c r="D35" s="9"/>
      <c r="E35" s="13"/>
      <c r="F35" s="9"/>
      <c r="G35" s="13"/>
      <c r="H35" s="9"/>
      <c r="I35" s="13"/>
      <c r="J35" s="9"/>
      <c r="K35" s="13"/>
      <c r="L35" s="9"/>
      <c r="M35" s="13"/>
    </row>
    <row r="36" spans="1:59" s="11" customFormat="1" ht="16.899999999999999" customHeight="1" x14ac:dyDescent="0.25">
      <c r="A36" s="14" t="s">
        <v>24</v>
      </c>
      <c r="B36" s="9"/>
      <c r="C36" s="13"/>
      <c r="D36" s="9"/>
      <c r="E36" s="13"/>
      <c r="F36" s="9"/>
      <c r="G36" s="13"/>
      <c r="H36" s="9"/>
      <c r="I36" s="13"/>
      <c r="J36" s="9"/>
      <c r="K36" s="13"/>
      <c r="L36" s="9"/>
      <c r="M36" s="13"/>
    </row>
    <row r="37" spans="1:59" s="11" customFormat="1" ht="16.899999999999999" customHeight="1" x14ac:dyDescent="0.25">
      <c r="A37" s="14" t="s">
        <v>25</v>
      </c>
      <c r="B37" s="9"/>
      <c r="C37" s="13"/>
      <c r="D37" s="9"/>
      <c r="E37" s="13"/>
      <c r="F37" s="9"/>
      <c r="G37" s="13"/>
      <c r="H37" s="9"/>
      <c r="I37" s="13"/>
      <c r="J37" s="9"/>
      <c r="K37" s="13"/>
      <c r="L37" s="9"/>
      <c r="M37" s="13"/>
    </row>
    <row r="38" spans="1:59" s="17" customFormat="1" ht="18" customHeight="1" x14ac:dyDescent="0.25">
      <c r="A38" s="35" t="s">
        <v>26</v>
      </c>
      <c r="B38" s="32"/>
      <c r="C38" s="34"/>
      <c r="D38" s="32"/>
      <c r="E38" s="34"/>
      <c r="F38" s="32"/>
      <c r="G38" s="34"/>
      <c r="H38" s="32"/>
      <c r="I38" s="34"/>
      <c r="J38" s="32"/>
      <c r="K38" s="34"/>
      <c r="L38" s="32"/>
      <c r="M38" s="34"/>
      <c r="N38" s="11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1:59" s="17" customFormat="1" ht="16.899999999999999" customHeight="1" x14ac:dyDescent="0.25">
      <c r="A39" s="35" t="s">
        <v>27</v>
      </c>
      <c r="B39" s="32"/>
      <c r="C39" s="34"/>
      <c r="D39" s="32"/>
      <c r="E39" s="34"/>
      <c r="F39" s="32"/>
      <c r="G39" s="34"/>
      <c r="H39" s="32"/>
      <c r="I39" s="34"/>
      <c r="J39" s="32"/>
      <c r="K39" s="34"/>
      <c r="L39" s="32"/>
      <c r="M39" s="34"/>
      <c r="N39" s="11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pans="1:59" s="11" customFormat="1" ht="17.45" customHeight="1" x14ac:dyDescent="0.25">
      <c r="A40" s="14" t="s">
        <v>28</v>
      </c>
      <c r="B40" s="9"/>
      <c r="C40" s="13"/>
      <c r="D40" s="9"/>
      <c r="E40" s="13"/>
      <c r="F40" s="9"/>
      <c r="G40" s="13"/>
      <c r="H40" s="9"/>
      <c r="I40" s="13"/>
      <c r="J40" s="9"/>
      <c r="K40" s="13"/>
      <c r="L40" s="9"/>
      <c r="M40" s="13"/>
    </row>
    <row r="41" spans="1:59" s="11" customFormat="1" ht="16.899999999999999" customHeight="1" x14ac:dyDescent="0.25">
      <c r="A41" s="14" t="s">
        <v>29</v>
      </c>
      <c r="B41" s="9"/>
      <c r="C41" s="13"/>
      <c r="D41" s="9"/>
      <c r="E41" s="13"/>
      <c r="F41" s="9"/>
      <c r="G41" s="13"/>
      <c r="H41" s="9"/>
      <c r="I41" s="13"/>
      <c r="J41" s="9"/>
      <c r="K41" s="13"/>
      <c r="L41" s="9"/>
      <c r="M41" s="13"/>
    </row>
    <row r="42" spans="1:59" s="11" customFormat="1" ht="23.25" customHeight="1" x14ac:dyDescent="0.25">
      <c r="A42" s="14" t="s">
        <v>30</v>
      </c>
      <c r="B42" s="9"/>
      <c r="C42" s="13"/>
      <c r="D42" s="9"/>
      <c r="E42" s="13"/>
      <c r="F42" s="9"/>
      <c r="G42" s="13"/>
      <c r="H42" s="9"/>
      <c r="I42" s="13"/>
      <c r="J42" s="9"/>
      <c r="K42" s="13"/>
      <c r="L42" s="9"/>
      <c r="M42" s="13"/>
    </row>
    <row r="43" spans="1:59" s="11" customFormat="1" ht="23.25" customHeight="1" x14ac:dyDescent="0.25">
      <c r="A43" s="14" t="s">
        <v>31</v>
      </c>
      <c r="B43" s="9"/>
      <c r="C43" s="13"/>
      <c r="D43" s="9"/>
      <c r="E43" s="13"/>
      <c r="F43" s="9"/>
      <c r="G43" s="13"/>
      <c r="H43" s="9"/>
      <c r="I43" s="13"/>
      <c r="J43" s="9"/>
      <c r="K43" s="13"/>
      <c r="L43" s="9"/>
      <c r="M43" s="13"/>
    </row>
    <row r="44" spans="1:59" s="11" customFormat="1" ht="23.25" customHeight="1" x14ac:dyDescent="0.25">
      <c r="A44" s="14" t="s">
        <v>32</v>
      </c>
      <c r="B44" s="9"/>
      <c r="C44" s="13"/>
      <c r="D44" s="9"/>
      <c r="E44" s="13"/>
      <c r="F44" s="9"/>
      <c r="G44" s="13"/>
      <c r="H44" s="9"/>
      <c r="I44" s="13"/>
      <c r="J44" s="9"/>
      <c r="K44" s="13"/>
      <c r="L44" s="9"/>
      <c r="M44" s="13"/>
    </row>
    <row r="45" spans="1:59" x14ac:dyDescent="0.25">
      <c r="A45" s="20" t="s">
        <v>33</v>
      </c>
      <c r="B45" s="21">
        <f>SUM(B14:B44)</f>
        <v>62</v>
      </c>
      <c r="C45" s="21">
        <f t="shared" ref="C45:M45" si="0">SUM(C14:C44)</f>
        <v>55</v>
      </c>
      <c r="D45" s="21">
        <f t="shared" si="0"/>
        <v>50</v>
      </c>
      <c r="E45" s="21">
        <f t="shared" si="0"/>
        <v>58</v>
      </c>
      <c r="F45" s="21">
        <f t="shared" si="0"/>
        <v>47</v>
      </c>
      <c r="G45" s="21">
        <f t="shared" si="0"/>
        <v>56</v>
      </c>
      <c r="H45" s="21">
        <f t="shared" si="0"/>
        <v>47</v>
      </c>
      <c r="I45" s="21">
        <f t="shared" si="0"/>
        <v>54</v>
      </c>
      <c r="J45" s="21">
        <f t="shared" si="0"/>
        <v>58</v>
      </c>
      <c r="K45" s="21">
        <f t="shared" si="0"/>
        <v>61</v>
      </c>
      <c r="L45" s="21">
        <f t="shared" si="0"/>
        <v>43</v>
      </c>
      <c r="M45" s="21">
        <f t="shared" si="0"/>
        <v>55</v>
      </c>
      <c r="N45" s="22"/>
    </row>
    <row r="46" spans="1:59" ht="52.9" customHeight="1" x14ac:dyDescent="0.25">
      <c r="A46" s="23" t="s">
        <v>34</v>
      </c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5"/>
      <c r="M46" s="25"/>
    </row>
    <row r="47" spans="1:59" s="29" customFormat="1" ht="31.9" customHeight="1" x14ac:dyDescent="0.25">
      <c r="A47" s="51" t="s">
        <v>38</v>
      </c>
      <c r="B47" s="51"/>
      <c r="C47" s="51"/>
      <c r="D47" s="51"/>
      <c r="E47" s="27"/>
      <c r="F47" s="28"/>
      <c r="G47" s="52" t="s">
        <v>39</v>
      </c>
      <c r="H47" s="52"/>
      <c r="I47" s="52"/>
      <c r="J47" s="52"/>
    </row>
    <row r="48" spans="1:59" x14ac:dyDescent="0.25">
      <c r="A48" s="3"/>
      <c r="B48" s="3"/>
      <c r="C48" s="3"/>
      <c r="D48" s="3"/>
      <c r="E48" s="3"/>
      <c r="F48" s="3"/>
      <c r="G48" s="3"/>
      <c r="H48" s="3"/>
      <c r="I48" s="30"/>
      <c r="J48" s="3"/>
      <c r="N48" s="26"/>
    </row>
    <row r="49" spans="1:15" ht="18.600000000000001" customHeight="1" x14ac:dyDescent="0.25">
      <c r="A49" s="43" t="s">
        <v>35</v>
      </c>
      <c r="B49" s="43"/>
      <c r="C49" s="43"/>
      <c r="D49" s="43"/>
      <c r="E49" s="3"/>
      <c r="F49" s="3"/>
      <c r="G49" s="3"/>
      <c r="H49" s="3"/>
      <c r="I49" s="3"/>
      <c r="J49" s="3"/>
      <c r="N49" s="26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N50" s="31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O51" s="41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O52" s="41"/>
    </row>
    <row r="53" spans="1:15" x14ac:dyDescent="0.25">
      <c r="B53" s="26"/>
      <c r="C53" s="26"/>
      <c r="O53" s="41"/>
    </row>
    <row r="54" spans="1:15" x14ac:dyDescent="0.25">
      <c r="B54" s="42"/>
      <c r="C54" s="42"/>
    </row>
    <row r="55" spans="1:15" x14ac:dyDescent="0.25">
      <c r="B55" s="42"/>
      <c r="C55" s="42"/>
    </row>
  </sheetData>
  <mergeCells count="8">
    <mergeCell ref="A49:D49"/>
    <mergeCell ref="H1:M1"/>
    <mergeCell ref="A2:D4"/>
    <mergeCell ref="A5:M9"/>
    <mergeCell ref="A11:A12"/>
    <mergeCell ref="B11:M11"/>
    <mergeCell ref="A47:D47"/>
    <mergeCell ref="G47:J47"/>
  </mergeCells>
  <pageMargins left="0" right="0" top="0" bottom="0" header="0" footer="0"/>
  <pageSetup paperSize="9" scale="6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2023-03-27T12:31:28Z</dcterms:modified>
</cp:coreProperties>
</file>